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fc.sharepoint.com/FileShare/02. Affiliates/Country Football WA/Leagues/Competition Management/2025/Concussion/"/>
    </mc:Choice>
  </mc:AlternateContent>
  <xr:revisionPtr revIDLastSave="0" documentId="8_{6951E162-71BA-46C9-9A4E-3A3D10394F21}" xr6:coauthVersionLast="47" xr6:coauthVersionMax="47" xr10:uidLastSave="{00000000-0000-0000-0000-000000000000}"/>
  <bookViews>
    <workbookView xWindow="-120" yWindow="-120" windowWidth="29040" windowHeight="15720" xr2:uid="{541FEF3D-285C-4D3C-A81F-6658ED972F6A}"/>
  </bookViews>
  <sheets>
    <sheet name="Concussions" sheetId="1" r:id="rId1"/>
    <sheet name="Team Concussions" sheetId="6" r:id="rId2"/>
    <sheet name="Concussion Mechanisms" sheetId="5" r:id="rId3"/>
  </sheets>
  <definedNames>
    <definedName name="_xlnm._FilterDatabase" localSheetId="0" hidden="1">Concussions!$B$1:$L$4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6" i="6"/>
  <c r="B7" i="6"/>
  <c r="B8" i="6"/>
  <c r="B9" i="6"/>
  <c r="B10" i="6"/>
  <c r="B11" i="6"/>
  <c r="B4" i="6"/>
  <c r="C12" i="6"/>
  <c r="C5" i="6"/>
  <c r="C6" i="6"/>
  <c r="C7" i="6"/>
  <c r="C8" i="6"/>
  <c r="C9" i="6"/>
  <c r="C10" i="6"/>
  <c r="C11" i="6"/>
  <c r="C4" i="6"/>
  <c r="D12" i="6"/>
  <c r="D5" i="6"/>
  <c r="D6" i="6"/>
  <c r="D7" i="6"/>
  <c r="D8" i="6"/>
  <c r="D9" i="6"/>
  <c r="D10" i="6"/>
  <c r="D11" i="6"/>
  <c r="D4" i="6"/>
  <c r="E8" i="5"/>
  <c r="B12" i="6" l="1"/>
</calcChain>
</file>

<file path=xl/sharedStrings.xml><?xml version="1.0" encoding="utf-8"?>
<sst xmlns="http://schemas.openxmlformats.org/spreadsheetml/2006/main" count="102" uniqueCount="66">
  <si>
    <t>Name</t>
  </si>
  <si>
    <t>Club</t>
  </si>
  <si>
    <t>Grade</t>
  </si>
  <si>
    <t>Round</t>
  </si>
  <si>
    <t xml:space="preserve">Competition </t>
  </si>
  <si>
    <t>Opposition Team</t>
  </si>
  <si>
    <t>Mechanism</t>
  </si>
  <si>
    <t>Received Return to Play Paperwork</t>
  </si>
  <si>
    <t>Club Total</t>
  </si>
  <si>
    <t>Elbow to Head in contest</t>
  </si>
  <si>
    <t>Head Knock in contest</t>
  </si>
  <si>
    <t>Mechanism of Concussion</t>
  </si>
  <si>
    <t>Female</t>
  </si>
  <si>
    <t>Male</t>
  </si>
  <si>
    <t>Total Concussions</t>
  </si>
  <si>
    <t>Total</t>
  </si>
  <si>
    <t xml:space="preserve">Head Clash between Players </t>
  </si>
  <si>
    <t>Tackle Related (Sling tackle, Dump Tackle, etc)</t>
  </si>
  <si>
    <t xml:space="preserve">Game </t>
  </si>
  <si>
    <t>Impact with other Player (collision, marking contest, etc)</t>
  </si>
  <si>
    <t>Training</t>
  </si>
  <si>
    <t>Impact with the Ball</t>
  </si>
  <si>
    <t>Impact with other Player (Bump)</t>
  </si>
  <si>
    <t>Tackle Related (player making the tackle is concussed)</t>
  </si>
  <si>
    <t>Yes</t>
  </si>
  <si>
    <t>Gender</t>
  </si>
  <si>
    <t xml:space="preserve">Male </t>
  </si>
  <si>
    <t xml:space="preserve">Female </t>
  </si>
  <si>
    <t>Play HQ Suspension lifted</t>
  </si>
  <si>
    <t>No</t>
  </si>
  <si>
    <t>Earliest Return Date</t>
  </si>
  <si>
    <t>Jon Noname</t>
  </si>
  <si>
    <t>Sarah Unsure</t>
  </si>
  <si>
    <t>Michael Unamed</t>
  </si>
  <si>
    <t>Timbuktoo JFC</t>
  </si>
  <si>
    <t>Downtheroad JFC</t>
  </si>
  <si>
    <t>Aroundthecorner FC</t>
  </si>
  <si>
    <t>Yr 7/8</t>
  </si>
  <si>
    <t>Yr 10/12YG</t>
  </si>
  <si>
    <t>CFL</t>
  </si>
  <si>
    <t>Timbuktoo FC</t>
  </si>
  <si>
    <t>Club 4</t>
  </si>
  <si>
    <t>Club 5</t>
  </si>
  <si>
    <t>Club 6</t>
  </si>
  <si>
    <t>Club 7</t>
  </si>
  <si>
    <t>Club 8</t>
  </si>
  <si>
    <t>TOTAL</t>
  </si>
  <si>
    <t>Teams Concussion</t>
  </si>
  <si>
    <t>Yr 3/4</t>
  </si>
  <si>
    <t>GENDER</t>
  </si>
  <si>
    <t>AGE GROUP/COMPETITION</t>
  </si>
  <si>
    <t>Yr 5/6</t>
  </si>
  <si>
    <t>Yr 9/10</t>
  </si>
  <si>
    <t>Colts</t>
  </si>
  <si>
    <t>Womens</t>
  </si>
  <si>
    <t>Reserves</t>
  </si>
  <si>
    <t>League</t>
  </si>
  <si>
    <t>M</t>
  </si>
  <si>
    <t>F</t>
  </si>
  <si>
    <t>Game or Training</t>
  </si>
  <si>
    <t>Game</t>
  </si>
  <si>
    <t>NA</t>
  </si>
  <si>
    <t>Collision</t>
  </si>
  <si>
    <t>Example</t>
  </si>
  <si>
    <t>Yr 10/12 Youth Girls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</si>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</sst>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0" fillId="0" borderId="5" xfId="0" applyBorder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F83A-CD77-4531-9E86-3652F71C68EF}">
  <dimension ref="A1:M24"/>
  <sheetViews>
    <sheetView tabSelected="1" zoomScale="80" zoomScaleNormal="80" workbookViewId="0">
      <selection activeCell="J32" sqref="J32"/>
    </sheetView>
  </sheetViews>
  <sheetFormatPr defaultColWidth="8.85546875" defaultRowHeight="18" customHeight="1" x14ac:dyDescent="0.25"/>
  <cols>
    <col min="1" max="1" width="9.42578125" style="1" bestFit="1" customWidth="1"/>
    <col min="2" max="2" width="24.85546875" customWidth="1"/>
    <col min="3" max="3" width="13.42578125" style="7" bestFit="1" customWidth="1"/>
    <col min="4" max="4" width="19.5703125" bestFit="1" customWidth="1"/>
    <col min="5" max="5" width="22.28515625" style="1" customWidth="1"/>
    <col min="6" max="6" width="20" style="1" customWidth="1"/>
    <col min="7" max="7" width="13.85546875" style="1" customWidth="1"/>
    <col min="8" max="8" width="21.28515625" style="1" customWidth="1"/>
    <col min="9" max="9" width="22.140625" style="2" bestFit="1" customWidth="1"/>
    <col min="10" max="10" width="28.5703125" style="2" customWidth="1"/>
    <col min="11" max="11" width="37.5703125" style="2" customWidth="1"/>
    <col min="12" max="12" width="43.140625" style="2" customWidth="1"/>
    <col min="13" max="13" width="24.42578125" bestFit="1" customWidth="1"/>
  </cols>
  <sheetData>
    <row r="1" spans="1:13" ht="18" customHeight="1" thickBot="1" x14ac:dyDescent="0.3">
      <c r="A1" s="32"/>
      <c r="B1" s="31" t="s">
        <v>0</v>
      </c>
      <c r="C1" s="11" t="s">
        <v>25</v>
      </c>
      <c r="D1" s="10" t="s">
        <v>1</v>
      </c>
      <c r="E1" s="10" t="s">
        <v>2</v>
      </c>
      <c r="F1" s="10" t="s">
        <v>59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30</v>
      </c>
      <c r="L1" s="12" t="s">
        <v>7</v>
      </c>
      <c r="M1" s="13" t="s">
        <v>28</v>
      </c>
    </row>
    <row r="2" spans="1:13" ht="18" customHeight="1" x14ac:dyDescent="0.25">
      <c r="A2" s="34" t="s">
        <v>63</v>
      </c>
      <c r="B2" s="35" t="s">
        <v>31</v>
      </c>
      <c r="C2" s="36" t="s">
        <v>13</v>
      </c>
      <c r="D2" s="37" t="s">
        <v>36</v>
      </c>
      <c r="E2" s="38" t="s">
        <v>37</v>
      </c>
      <c r="F2" s="38" t="s">
        <v>60</v>
      </c>
      <c r="G2" s="38">
        <v>1</v>
      </c>
      <c r="H2" s="38" t="s">
        <v>39</v>
      </c>
      <c r="I2" s="39" t="s">
        <v>40</v>
      </c>
      <c r="J2" s="39" t="s">
        <v>9</v>
      </c>
      <c r="K2" s="40">
        <v>45780</v>
      </c>
      <c r="L2" s="41" t="s">
        <v>24</v>
      </c>
      <c r="M2" s="41" t="s">
        <v>24</v>
      </c>
    </row>
    <row r="3" spans="1:13" ht="18" customHeight="1" x14ac:dyDescent="0.25">
      <c r="A3" s="42" t="s">
        <v>63</v>
      </c>
      <c r="B3" s="43" t="s">
        <v>33</v>
      </c>
      <c r="C3" s="44" t="s">
        <v>26</v>
      </c>
      <c r="D3" s="45" t="s">
        <v>34</v>
      </c>
      <c r="E3" s="42" t="s">
        <v>52</v>
      </c>
      <c r="F3" s="42" t="s">
        <v>20</v>
      </c>
      <c r="G3" s="42" t="s">
        <v>61</v>
      </c>
      <c r="H3" s="42" t="s">
        <v>39</v>
      </c>
      <c r="I3" s="46" t="s">
        <v>61</v>
      </c>
      <c r="J3" s="47" t="s">
        <v>10</v>
      </c>
      <c r="K3" s="48">
        <v>45787</v>
      </c>
      <c r="L3" s="46" t="s">
        <v>29</v>
      </c>
      <c r="M3" s="45"/>
    </row>
    <row r="4" spans="1:13" ht="18" customHeight="1" x14ac:dyDescent="0.25">
      <c r="A4" s="42" t="s">
        <v>63</v>
      </c>
      <c r="B4" s="49" t="s">
        <v>32</v>
      </c>
      <c r="C4" s="50" t="s">
        <v>12</v>
      </c>
      <c r="D4" s="51" t="s">
        <v>35</v>
      </c>
      <c r="E4" s="52" t="s">
        <v>38</v>
      </c>
      <c r="F4" s="52" t="s">
        <v>60</v>
      </c>
      <c r="G4" s="52">
        <v>2</v>
      </c>
      <c r="H4" s="52" t="s">
        <v>39</v>
      </c>
      <c r="I4" s="47" t="s">
        <v>36</v>
      </c>
      <c r="J4" s="46" t="s">
        <v>62</v>
      </c>
      <c r="K4" s="53">
        <v>45788</v>
      </c>
      <c r="L4" s="46" t="s">
        <v>24</v>
      </c>
      <c r="M4" s="45"/>
    </row>
    <row r="5" spans="1:13" ht="18" customHeight="1" x14ac:dyDescent="0.25">
      <c r="A5" s="4">
        <v>1</v>
      </c>
      <c r="B5" s="9"/>
      <c r="C5" s="6"/>
      <c r="D5" s="3"/>
      <c r="E5" s="4"/>
      <c r="F5" s="4"/>
      <c r="G5" s="4"/>
      <c r="H5" s="4"/>
      <c r="I5" s="5"/>
      <c r="K5" s="5"/>
      <c r="L5" s="8"/>
      <c r="M5" s="3"/>
    </row>
    <row r="6" spans="1:13" ht="18" customHeight="1" x14ac:dyDescent="0.25">
      <c r="A6" s="4">
        <v>2</v>
      </c>
      <c r="B6" s="9"/>
      <c r="C6" s="6"/>
      <c r="D6" s="3"/>
      <c r="E6" s="4"/>
      <c r="F6" s="4"/>
      <c r="G6" s="4"/>
      <c r="H6" s="4"/>
      <c r="I6" s="5"/>
      <c r="J6" s="5"/>
      <c r="K6" s="5"/>
      <c r="L6" s="8"/>
      <c r="M6" s="3"/>
    </row>
    <row r="7" spans="1:13" ht="18" customHeight="1" x14ac:dyDescent="0.25">
      <c r="A7" s="4">
        <v>3</v>
      </c>
      <c r="B7" s="9"/>
      <c r="C7" s="6"/>
      <c r="D7" s="3"/>
      <c r="E7" s="4"/>
      <c r="F7" s="4"/>
      <c r="G7" s="4"/>
      <c r="H7" s="4"/>
      <c r="I7" s="5"/>
      <c r="J7" s="5"/>
      <c r="K7" s="5"/>
      <c r="L7" s="8"/>
      <c r="M7" s="3"/>
    </row>
    <row r="8" spans="1:13" ht="18" customHeight="1" x14ac:dyDescent="0.25">
      <c r="A8" s="4">
        <v>4</v>
      </c>
      <c r="B8" s="9"/>
      <c r="C8" s="6"/>
      <c r="D8" s="3"/>
      <c r="E8" s="4"/>
      <c r="F8" s="4"/>
      <c r="G8" s="4"/>
      <c r="H8" s="4"/>
      <c r="I8" s="5"/>
      <c r="J8" s="5"/>
      <c r="K8" s="5"/>
      <c r="L8" s="8"/>
      <c r="M8" s="3"/>
    </row>
    <row r="9" spans="1:13" ht="18" customHeight="1" x14ac:dyDescent="0.25">
      <c r="A9" s="4">
        <v>5</v>
      </c>
      <c r="B9" s="9"/>
      <c r="C9" s="6"/>
      <c r="D9" s="3"/>
      <c r="E9" s="4"/>
      <c r="F9" s="4"/>
      <c r="G9" s="4"/>
      <c r="H9" s="4"/>
      <c r="I9" s="5"/>
      <c r="J9" s="5"/>
      <c r="K9" s="5"/>
      <c r="L9" s="8"/>
      <c r="M9" s="3"/>
    </row>
    <row r="10" spans="1:13" ht="18" customHeight="1" x14ac:dyDescent="0.25">
      <c r="A10" s="4">
        <v>6</v>
      </c>
      <c r="B10" s="9"/>
      <c r="C10" s="6"/>
      <c r="D10" s="3"/>
      <c r="E10" s="4"/>
      <c r="F10" s="4"/>
      <c r="G10" s="4"/>
      <c r="H10" s="4"/>
      <c r="I10" s="5"/>
      <c r="J10" s="5"/>
      <c r="K10" s="5"/>
      <c r="L10" s="8"/>
      <c r="M10" s="3"/>
    </row>
    <row r="11" spans="1:13" ht="18" customHeight="1" x14ac:dyDescent="0.25">
      <c r="A11" s="4">
        <v>7</v>
      </c>
      <c r="B11" s="9"/>
      <c r="C11" s="6"/>
      <c r="D11" s="3"/>
      <c r="E11" s="4"/>
      <c r="F11" s="4"/>
      <c r="G11" s="4"/>
      <c r="H11" s="4"/>
      <c r="I11" s="5"/>
      <c r="J11" s="5"/>
      <c r="K11" s="5"/>
      <c r="L11" s="8"/>
      <c r="M11" s="3"/>
    </row>
    <row r="12" spans="1:13" ht="18" customHeight="1" x14ac:dyDescent="0.25">
      <c r="A12" s="4">
        <v>8</v>
      </c>
      <c r="B12" s="9"/>
      <c r="C12" s="6"/>
      <c r="D12" s="3"/>
      <c r="E12" s="4"/>
      <c r="F12" s="4"/>
      <c r="G12" s="4"/>
      <c r="H12" s="4"/>
      <c r="I12" s="5"/>
      <c r="J12" s="5"/>
      <c r="K12" s="5"/>
      <c r="L12" s="8"/>
      <c r="M12" s="3"/>
    </row>
    <row r="13" spans="1:13" ht="18" customHeight="1" x14ac:dyDescent="0.25">
      <c r="A13" s="4">
        <v>9</v>
      </c>
      <c r="B13" s="9"/>
      <c r="C13" s="6"/>
      <c r="D13" s="3"/>
      <c r="E13" s="4"/>
      <c r="F13" s="4"/>
      <c r="G13" s="4"/>
      <c r="H13" s="4"/>
      <c r="I13" s="5"/>
      <c r="J13" s="5"/>
      <c r="K13" s="5"/>
      <c r="L13" s="8"/>
      <c r="M13" s="3"/>
    </row>
    <row r="14" spans="1:13" ht="18" customHeight="1" x14ac:dyDescent="0.25">
      <c r="A14" s="4">
        <v>10</v>
      </c>
      <c r="B14" s="9"/>
      <c r="C14" s="6"/>
      <c r="D14" s="3"/>
      <c r="E14" s="4"/>
      <c r="F14" s="4"/>
      <c r="G14" s="4"/>
      <c r="H14" s="4"/>
      <c r="I14" s="5"/>
      <c r="J14" s="5"/>
      <c r="K14" s="5"/>
      <c r="L14" s="8"/>
      <c r="M14" s="3"/>
    </row>
    <row r="15" spans="1:13" ht="18" customHeight="1" x14ac:dyDescent="0.25">
      <c r="A15" s="4">
        <v>11</v>
      </c>
      <c r="B15" s="9"/>
      <c r="C15" s="6"/>
      <c r="D15" s="3"/>
      <c r="E15" s="4"/>
      <c r="F15" s="4"/>
      <c r="G15" s="4"/>
      <c r="H15" s="4"/>
      <c r="I15" s="5"/>
      <c r="J15" s="5"/>
      <c r="K15" s="5"/>
      <c r="L15" s="8"/>
      <c r="M15" s="3"/>
    </row>
    <row r="16" spans="1:13" ht="18" customHeight="1" x14ac:dyDescent="0.25">
      <c r="A16" s="4">
        <v>12</v>
      </c>
      <c r="B16" s="9"/>
      <c r="C16" s="6"/>
      <c r="D16" s="3"/>
      <c r="E16" s="4"/>
      <c r="F16" s="4"/>
      <c r="G16" s="4"/>
      <c r="H16" s="4"/>
      <c r="I16" s="5"/>
      <c r="J16" s="5"/>
      <c r="K16" s="5"/>
      <c r="L16" s="8"/>
      <c r="M16" s="3"/>
    </row>
    <row r="17" spans="1:13" ht="18" customHeight="1" x14ac:dyDescent="0.25">
      <c r="A17" s="4">
        <v>13</v>
      </c>
      <c r="B17" s="9"/>
      <c r="C17" s="6"/>
      <c r="D17" s="3"/>
      <c r="E17" s="4"/>
      <c r="F17" s="4"/>
      <c r="G17" s="4"/>
      <c r="H17" s="4"/>
      <c r="I17" s="5"/>
      <c r="J17" s="5"/>
      <c r="K17" s="5"/>
      <c r="L17" s="8"/>
      <c r="M17" s="3"/>
    </row>
    <row r="18" spans="1:13" ht="18" customHeight="1" x14ac:dyDescent="0.25">
      <c r="A18" s="4">
        <v>14</v>
      </c>
      <c r="B18" s="9"/>
      <c r="C18" s="6"/>
      <c r="D18" s="3"/>
      <c r="E18" s="4"/>
      <c r="F18" s="4"/>
      <c r="G18" s="4"/>
      <c r="H18" s="4"/>
      <c r="I18" s="5"/>
      <c r="J18" s="5"/>
      <c r="K18" s="5"/>
      <c r="L18" s="8"/>
      <c r="M18" s="3"/>
    </row>
    <row r="19" spans="1:13" ht="18" customHeight="1" x14ac:dyDescent="0.25">
      <c r="A19" s="4">
        <v>15</v>
      </c>
      <c r="B19" s="9"/>
      <c r="C19" s="6"/>
      <c r="D19" s="3"/>
      <c r="E19" s="4"/>
      <c r="F19" s="4"/>
      <c r="G19" s="4"/>
      <c r="H19" s="4"/>
      <c r="I19" s="5"/>
      <c r="J19" s="5"/>
      <c r="K19" s="5"/>
      <c r="L19" s="8"/>
      <c r="M19" s="3"/>
    </row>
    <row r="20" spans="1:13" ht="18" customHeight="1" x14ac:dyDescent="0.25">
      <c r="A20" s="4">
        <v>16</v>
      </c>
      <c r="B20" s="9"/>
      <c r="C20" s="6"/>
      <c r="D20" s="3"/>
      <c r="E20" s="4"/>
      <c r="F20" s="4"/>
      <c r="G20" s="4"/>
      <c r="H20" s="4"/>
      <c r="I20" s="5"/>
      <c r="J20" s="5"/>
      <c r="K20" s="5"/>
      <c r="L20" s="8"/>
      <c r="M20" s="3"/>
    </row>
    <row r="21" spans="1:13" ht="18" customHeight="1" x14ac:dyDescent="0.25">
      <c r="A21" s="4">
        <v>17</v>
      </c>
      <c r="B21" s="9"/>
      <c r="C21" s="6"/>
      <c r="D21" s="3"/>
      <c r="E21" s="4"/>
      <c r="F21" s="4"/>
      <c r="G21" s="4"/>
      <c r="H21" s="4"/>
      <c r="I21" s="5"/>
      <c r="J21" s="5"/>
      <c r="K21" s="5"/>
      <c r="L21" s="8"/>
      <c r="M21" s="3"/>
    </row>
    <row r="22" spans="1:13" ht="18" customHeight="1" x14ac:dyDescent="0.25">
      <c r="A22" s="4">
        <v>18</v>
      </c>
      <c r="B22" s="9"/>
      <c r="C22" s="6"/>
      <c r="D22" s="3"/>
      <c r="E22" s="4"/>
      <c r="F22" s="4"/>
      <c r="G22" s="4"/>
      <c r="H22" s="4"/>
      <c r="I22" s="5"/>
      <c r="J22" s="5"/>
      <c r="K22" s="5"/>
      <c r="L22" s="8"/>
      <c r="M22" s="3"/>
    </row>
    <row r="23" spans="1:13" ht="18" customHeight="1" x14ac:dyDescent="0.25">
      <c r="A23" s="4">
        <v>19</v>
      </c>
      <c r="B23" s="9"/>
      <c r="C23" s="6"/>
      <c r="D23" s="3"/>
      <c r="E23" s="4"/>
      <c r="F23" s="4"/>
      <c r="G23" s="4"/>
      <c r="H23" s="4"/>
      <c r="I23" s="5"/>
      <c r="J23" s="5"/>
      <c r="K23" s="5"/>
      <c r="L23" s="8"/>
      <c r="M23" s="3"/>
    </row>
    <row r="24" spans="1:13" ht="18" customHeight="1" x14ac:dyDescent="0.25">
      <c r="A24" s="4">
        <v>20</v>
      </c>
      <c r="B24" s="9"/>
      <c r="C24" s="6"/>
      <c r="D24" s="3"/>
      <c r="E24" s="4"/>
      <c r="F24" s="4"/>
      <c r="G24" s="4"/>
      <c r="H24" s="4"/>
      <c r="I24" s="5"/>
      <c r="J24" s="5"/>
      <c r="K24" s="5"/>
      <c r="L24" s="8"/>
      <c r="M24" s="3"/>
    </row>
  </sheetData>
  <autoFilter ref="B1:L4" xr:uid="{DAC2F83A-CD77-4531-9E86-3652F71C68EF}">
    <sortState xmlns:xlrd2="http://schemas.microsoft.com/office/spreadsheetml/2017/richdata2" ref="B2:L4">
      <sortCondition ref="G1:G4"/>
    </sortState>
  </autoFilter>
  <sortState xmlns:xlrd2="http://schemas.microsoft.com/office/spreadsheetml/2017/richdata2" ref="D2:I4">
    <sortCondition ref="G2:G4"/>
  </sortState>
  <phoneticPr fontId="2" type="noConversion"/>
  <conditionalFormatting sqref="L2:L1048576 M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 L2:L1048576">
    <cfRule type="containsText" dxfId="1" priority="1" operator="containsText" text="No">
      <formula>NOT(ISERROR(SEARCH("No",L2)))</formula>
    </cfRule>
    <cfRule type="containsText" dxfId="0" priority="2" operator="containsText" text="Yes">
      <formula>NOT(ISERROR(SEARCH("Yes",L2)))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088D-03EC-4861-BD39-89CAB142295D}">
  <dimension ref="A1:Q12"/>
  <sheetViews>
    <sheetView workbookViewId="0">
      <selection activeCell="C41" sqref="C41"/>
    </sheetView>
  </sheetViews>
  <sheetFormatPr defaultRowHeight="12.75" x14ac:dyDescent="0.2"/>
  <cols>
    <col min="1" max="1" width="22.28515625" style="14" bestFit="1" customWidth="1"/>
    <col min="2" max="2" width="9.85546875" style="14" customWidth="1"/>
    <col min="3" max="3" width="9.7109375" style="14" customWidth="1"/>
    <col min="4" max="4" width="9.7109375" style="14" bestFit="1" customWidth="1"/>
    <col min="5" max="12" width="9.140625" style="14"/>
    <col min="13" max="13" width="10.5703125" style="14" bestFit="1" customWidth="1"/>
    <col min="14" max="16384" width="9.140625" style="14"/>
  </cols>
  <sheetData>
    <row r="1" spans="1:17" s="55" customFormat="1" ht="15" customHeight="1" x14ac:dyDescent="0.25">
      <c r="A1" s="65" t="s">
        <v>47</v>
      </c>
      <c r="B1" s="64" t="s">
        <v>8</v>
      </c>
      <c r="C1" s="63" t="s">
        <v>49</v>
      </c>
      <c r="D1" s="63"/>
      <c r="E1" s="58" t="s">
        <v>50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15" customHeight="1" x14ac:dyDescent="0.2">
      <c r="A2" s="65"/>
      <c r="B2" s="64"/>
      <c r="C2" s="66" t="s">
        <v>13</v>
      </c>
      <c r="D2" s="56" t="s">
        <v>27</v>
      </c>
      <c r="E2" s="68" t="s">
        <v>48</v>
      </c>
      <c r="F2" s="68"/>
      <c r="G2" s="69" t="s">
        <v>51</v>
      </c>
      <c r="H2" s="69"/>
      <c r="I2" s="70" t="s">
        <v>37</v>
      </c>
      <c r="J2" s="70"/>
      <c r="K2" s="59" t="s">
        <v>52</v>
      </c>
      <c r="L2" s="60"/>
      <c r="M2" s="61" t="s">
        <v>64</v>
      </c>
      <c r="N2" s="57" t="s">
        <v>53</v>
      </c>
      <c r="O2" s="56" t="s">
        <v>54</v>
      </c>
      <c r="P2" s="57" t="s">
        <v>55</v>
      </c>
      <c r="Q2" s="57" t="s">
        <v>56</v>
      </c>
    </row>
    <row r="3" spans="1:17" x14ac:dyDescent="0.2">
      <c r="A3" s="65"/>
      <c r="B3" s="64"/>
      <c r="C3" s="67"/>
      <c r="D3" s="56"/>
      <c r="E3" s="25" t="s">
        <v>57</v>
      </c>
      <c r="F3" s="26" t="s">
        <v>58</v>
      </c>
      <c r="G3" s="25" t="s">
        <v>57</v>
      </c>
      <c r="H3" s="26" t="s">
        <v>58</v>
      </c>
      <c r="I3" s="25" t="s">
        <v>57</v>
      </c>
      <c r="J3" s="26" t="s">
        <v>58</v>
      </c>
      <c r="K3" s="25" t="s">
        <v>57</v>
      </c>
      <c r="L3" s="26" t="s">
        <v>58</v>
      </c>
      <c r="M3" s="62"/>
      <c r="N3" s="57"/>
      <c r="O3" s="56"/>
      <c r="P3" s="57"/>
      <c r="Q3" s="57"/>
    </row>
    <row r="4" spans="1:17" x14ac:dyDescent="0.2">
      <c r="A4" s="15" t="s">
        <v>36</v>
      </c>
      <c r="B4" s="23">
        <f>C4+D4</f>
        <v>1</v>
      </c>
      <c r="C4" s="16">
        <f>E4+G4+I4+K4+N4+P4+Q4</f>
        <v>1</v>
      </c>
      <c r="D4" s="16">
        <f>F4+H4+J4+L4+M4+O4</f>
        <v>0</v>
      </c>
      <c r="E4" s="16"/>
      <c r="F4" s="16"/>
      <c r="G4" s="16"/>
      <c r="H4" s="16"/>
      <c r="I4" s="16">
        <v>1</v>
      </c>
      <c r="J4" s="16"/>
      <c r="K4" s="16"/>
      <c r="L4" s="16"/>
      <c r="M4" s="16"/>
      <c r="N4" s="16"/>
      <c r="O4" s="16"/>
      <c r="P4" s="16"/>
      <c r="Q4" s="16"/>
    </row>
    <row r="5" spans="1:17" x14ac:dyDescent="0.2">
      <c r="A5" s="15" t="s">
        <v>34</v>
      </c>
      <c r="B5" s="23">
        <f t="shared" ref="B5:B11" si="0">C5+D5</f>
        <v>1</v>
      </c>
      <c r="C5" s="16">
        <f t="shared" ref="C5:C11" si="1">E5+G5+I5+K5+N5+P5+Q5</f>
        <v>1</v>
      </c>
      <c r="D5" s="16">
        <f t="shared" ref="D5:D11" si="2">F5+H5+J5+L5+M5+O5</f>
        <v>0</v>
      </c>
      <c r="E5" s="16"/>
      <c r="F5" s="16"/>
      <c r="G5" s="16"/>
      <c r="H5" s="16"/>
      <c r="I5" s="16"/>
      <c r="J5" s="16"/>
      <c r="K5" s="16">
        <v>1</v>
      </c>
      <c r="L5" s="16"/>
      <c r="M5" s="16"/>
      <c r="N5" s="16"/>
      <c r="O5" s="16"/>
      <c r="P5" s="16"/>
      <c r="Q5" s="16"/>
    </row>
    <row r="6" spans="1:17" x14ac:dyDescent="0.2">
      <c r="A6" s="15" t="s">
        <v>35</v>
      </c>
      <c r="B6" s="23">
        <f t="shared" si="0"/>
        <v>1</v>
      </c>
      <c r="C6" s="16">
        <f t="shared" si="1"/>
        <v>0</v>
      </c>
      <c r="D6" s="16">
        <f t="shared" si="2"/>
        <v>1</v>
      </c>
      <c r="E6" s="16"/>
      <c r="F6" s="16"/>
      <c r="G6" s="16"/>
      <c r="H6" s="16"/>
      <c r="I6" s="16"/>
      <c r="J6" s="16"/>
      <c r="K6" s="16"/>
      <c r="L6" s="16"/>
      <c r="M6" s="16">
        <v>1</v>
      </c>
      <c r="N6" s="16"/>
      <c r="O6" s="16"/>
      <c r="P6" s="16"/>
      <c r="Q6" s="16"/>
    </row>
    <row r="7" spans="1:17" x14ac:dyDescent="0.2">
      <c r="A7" s="15" t="s">
        <v>41</v>
      </c>
      <c r="B7" s="23">
        <f t="shared" si="0"/>
        <v>0</v>
      </c>
      <c r="C7" s="16">
        <f t="shared" si="1"/>
        <v>0</v>
      </c>
      <c r="D7" s="16">
        <f t="shared" si="2"/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2">
      <c r="A8" s="15" t="s">
        <v>42</v>
      </c>
      <c r="B8" s="23">
        <f t="shared" si="0"/>
        <v>0</v>
      </c>
      <c r="C8" s="16">
        <f t="shared" si="1"/>
        <v>0</v>
      </c>
      <c r="D8" s="16">
        <f t="shared" si="2"/>
        <v>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">
      <c r="A9" s="15" t="s">
        <v>43</v>
      </c>
      <c r="B9" s="23">
        <f t="shared" si="0"/>
        <v>0</v>
      </c>
      <c r="C9" s="16">
        <f t="shared" si="1"/>
        <v>0</v>
      </c>
      <c r="D9" s="16">
        <f t="shared" si="2"/>
        <v>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">
      <c r="A10" s="15" t="s">
        <v>44</v>
      </c>
      <c r="B10" s="23">
        <f t="shared" si="0"/>
        <v>0</v>
      </c>
      <c r="C10" s="16">
        <f t="shared" si="1"/>
        <v>0</v>
      </c>
      <c r="D10" s="16">
        <f t="shared" si="2"/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2">
      <c r="A11" s="15" t="s">
        <v>45</v>
      </c>
      <c r="B11" s="23">
        <f t="shared" si="0"/>
        <v>0</v>
      </c>
      <c r="C11" s="16">
        <f t="shared" si="1"/>
        <v>0</v>
      </c>
      <c r="D11" s="16">
        <f t="shared" si="2"/>
        <v>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s="17" customFormat="1" x14ac:dyDescent="0.2">
      <c r="A12" s="54" t="s">
        <v>46</v>
      </c>
      <c r="B12" s="24">
        <f>SUM(B4:B11)</f>
        <v>3</v>
      </c>
      <c r="C12" s="21">
        <f>SUM(C4:C11)</f>
        <v>2</v>
      </c>
      <c r="D12" s="21">
        <f>SUM(D4:D11)</f>
        <v>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</sheetData>
  <mergeCells count="15">
    <mergeCell ref="C1:D1"/>
    <mergeCell ref="B1:B3"/>
    <mergeCell ref="A1:A3"/>
    <mergeCell ref="C2:C3"/>
    <mergeCell ref="D2:D3"/>
    <mergeCell ref="O2:O3"/>
    <mergeCell ref="P2:P3"/>
    <mergeCell ref="Q2:Q3"/>
    <mergeCell ref="E1:Q1"/>
    <mergeCell ref="K2:L2"/>
    <mergeCell ref="M2:M3"/>
    <mergeCell ref="E2:F2"/>
    <mergeCell ref="G2:H2"/>
    <mergeCell ref="I2:J2"/>
    <mergeCell ref="N2:N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3436-83D8-452B-9C1F-5188E52DD689}">
  <dimension ref="A1:K21"/>
  <sheetViews>
    <sheetView workbookViewId="0">
      <selection activeCell="A42" sqref="A42"/>
    </sheetView>
  </sheetViews>
  <sheetFormatPr defaultRowHeight="12.75" x14ac:dyDescent="0.2"/>
  <cols>
    <col min="1" max="1" width="59.42578125" style="27" customWidth="1"/>
    <col min="2" max="2" width="14.7109375" style="20" bestFit="1" customWidth="1"/>
    <col min="3" max="8" width="9.140625" style="14"/>
    <col min="9" max="9" width="16.85546875" style="14" bestFit="1" customWidth="1"/>
    <col min="10" max="16384" width="9.140625" style="14"/>
  </cols>
  <sheetData>
    <row r="1" spans="1:11" x14ac:dyDescent="0.2">
      <c r="A1" s="33" t="s">
        <v>11</v>
      </c>
      <c r="B1" s="22" t="s">
        <v>12</v>
      </c>
      <c r="E1" s="22" t="s">
        <v>13</v>
      </c>
      <c r="F1" s="22" t="s">
        <v>12</v>
      </c>
      <c r="G1" s="22" t="s">
        <v>15</v>
      </c>
    </row>
    <row r="2" spans="1:11" x14ac:dyDescent="0.2">
      <c r="A2" s="29" t="s">
        <v>16</v>
      </c>
      <c r="B2" s="19"/>
      <c r="D2" s="30" t="s">
        <v>18</v>
      </c>
      <c r="E2" s="19"/>
      <c r="F2" s="19"/>
      <c r="G2" s="19"/>
    </row>
    <row r="3" spans="1:11" x14ac:dyDescent="0.2">
      <c r="A3" s="29" t="s">
        <v>17</v>
      </c>
      <c r="B3" s="19"/>
      <c r="D3" s="28" t="s">
        <v>20</v>
      </c>
      <c r="E3" s="19"/>
      <c r="F3" s="19"/>
      <c r="G3" s="19"/>
    </row>
    <row r="4" spans="1:11" x14ac:dyDescent="0.2">
      <c r="A4" s="29" t="s">
        <v>19</v>
      </c>
      <c r="B4" s="19"/>
    </row>
    <row r="5" spans="1:11" x14ac:dyDescent="0.2">
      <c r="A5" s="29" t="s">
        <v>21</v>
      </c>
      <c r="B5" s="19"/>
      <c r="E5" s="71" t="s">
        <v>14</v>
      </c>
      <c r="F5" s="71"/>
    </row>
    <row r="6" spans="1:11" x14ac:dyDescent="0.2">
      <c r="A6" s="29" t="s">
        <v>22</v>
      </c>
      <c r="B6" s="19"/>
      <c r="D6" s="15" t="s">
        <v>13</v>
      </c>
      <c r="E6" s="72"/>
      <c r="F6" s="72"/>
    </row>
    <row r="7" spans="1:11" x14ac:dyDescent="0.2">
      <c r="A7" s="29" t="s">
        <v>23</v>
      </c>
      <c r="B7" s="19"/>
      <c r="D7" s="15" t="s">
        <v>12</v>
      </c>
      <c r="E7" s="72"/>
      <c r="F7" s="72"/>
    </row>
    <row r="8" spans="1:11" x14ac:dyDescent="0.2">
      <c r="A8" s="29" t="s">
        <v>65</v>
      </c>
      <c r="B8" s="19"/>
      <c r="E8" s="73">
        <f>SUM(E6:E7)</f>
        <v>0</v>
      </c>
      <c r="F8" s="73"/>
    </row>
    <row r="10" spans="1:11" x14ac:dyDescent="0.2">
      <c r="A10" s="33" t="s">
        <v>11</v>
      </c>
      <c r="B10" s="22" t="s">
        <v>13</v>
      </c>
    </row>
    <row r="11" spans="1:11" x14ac:dyDescent="0.2">
      <c r="A11" s="29" t="s">
        <v>16</v>
      </c>
      <c r="B11" s="19"/>
    </row>
    <row r="12" spans="1:11" x14ac:dyDescent="0.2">
      <c r="A12" s="29" t="s">
        <v>17</v>
      </c>
      <c r="B12" s="19"/>
      <c r="K12" s="18"/>
    </row>
    <row r="13" spans="1:11" x14ac:dyDescent="0.2">
      <c r="A13" s="29" t="s">
        <v>19</v>
      </c>
      <c r="B13" s="19"/>
    </row>
    <row r="14" spans="1:11" x14ac:dyDescent="0.2">
      <c r="A14" s="29" t="s">
        <v>21</v>
      </c>
      <c r="B14" s="19"/>
    </row>
    <row r="15" spans="1:11" x14ac:dyDescent="0.2">
      <c r="A15" s="29" t="s">
        <v>22</v>
      </c>
      <c r="B15" s="19"/>
    </row>
    <row r="16" spans="1:11" x14ac:dyDescent="0.2">
      <c r="A16" s="29" t="s">
        <v>23</v>
      </c>
      <c r="B16" s="19"/>
    </row>
    <row r="17" spans="1:2" x14ac:dyDescent="0.2">
      <c r="A17" s="29" t="s">
        <v>65</v>
      </c>
      <c r="B17" s="19"/>
    </row>
    <row r="18" spans="1:2" x14ac:dyDescent="0.2">
      <c r="A18" s="14"/>
      <c r="B18" s="14"/>
    </row>
    <row r="19" spans="1:2" x14ac:dyDescent="0.2">
      <c r="A19" s="14"/>
      <c r="B19" s="14"/>
    </row>
    <row r="20" spans="1:2" x14ac:dyDescent="0.2">
      <c r="A20" s="14"/>
      <c r="B20" s="14"/>
    </row>
    <row r="21" spans="1:2" x14ac:dyDescent="0.2">
      <c r="A21" s="14"/>
      <c r="B21" s="14"/>
    </row>
  </sheetData>
  <mergeCells count="4">
    <mergeCell ref="E5:F5"/>
    <mergeCell ref="E6:F6"/>
    <mergeCell ref="E7:F7"/>
    <mergeCell ref="E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b66dd38d-bd28-4864-b330-7b9577e3710c" xsi:nil="true"/>
    <_ip_UnifiedCompliancePolicyProperties xmlns="http://schemas.microsoft.com/sharepoint/v3" xsi:nil="true"/>
    <TaxCatchAll xmlns="452ae46c-6cd8-4e6d-b1d3-70179d2cc6bb"/>
    <lcf76f155ced4ddcb4097134ff3c332f xmlns="b66dd38d-bd28-4864-b330-7b9577e3710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72FF2686B50408506172B51976339" ma:contentTypeVersion="24" ma:contentTypeDescription="Create a new document." ma:contentTypeScope="" ma:versionID="bfbcc34a394a2384281608b58b0e8a87">
  <xsd:schema xmlns:xsd="http://www.w3.org/2001/XMLSchema" xmlns:xs="http://www.w3.org/2001/XMLSchema" xmlns:p="http://schemas.microsoft.com/office/2006/metadata/properties" xmlns:ns1="http://schemas.microsoft.com/sharepoint/v3" xmlns:ns2="452ae46c-6cd8-4e6d-b1d3-70179d2cc6bb" xmlns:ns3="b66dd38d-bd28-4864-b330-7b9577e3710c" targetNamespace="http://schemas.microsoft.com/office/2006/metadata/properties" ma:root="true" ma:fieldsID="c380ed3af435e0d515f85fab36ac86ca" ns1:_="" ns2:_="" ns3:_="">
    <xsd:import namespace="http://schemas.microsoft.com/sharepoint/v3"/>
    <xsd:import namespace="452ae46c-6cd8-4e6d-b1d3-70179d2cc6bb"/>
    <xsd:import namespace="b66dd38d-bd28-4864-b330-7b9577e371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Dat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ae46c-6cd8-4e6d-b1d3-70179d2cc6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a029aae0-576f-4fb2-9a25-6e41195dfe18}" ma:internalName="TaxCatchAll" ma:showField="CatchAllData" ma:web="452ae46c-6cd8-4e6d-b1d3-70179d2cc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dd38d-bd28-4864-b330-7b9577e37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e" ma:index="18" nillable="true" ma:displayName="Date" ma:format="DateTime" ma:internalName="Date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71226a6-2ac6-4c2f-9fd5-753716126b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8D2ED-2D58-4A79-B121-F598CBB25EF6}">
  <ds:schemaRefs>
    <ds:schemaRef ds:uri="http://schemas.microsoft.com/office/2006/metadata/properties"/>
    <ds:schemaRef ds:uri="http://schemas.microsoft.com/office/infopath/2007/PartnerControls"/>
    <ds:schemaRef ds:uri="452ae46c-6cd8-4e6d-b1d3-70179d2cc6bb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b66dd38d-bd28-4864-b330-7b9577e3710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F691EA-B0DE-4ECB-8BDC-4F994538E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2ae46c-6cd8-4e6d-b1d3-70179d2cc6bb"/>
    <ds:schemaRef ds:uri="b66dd38d-bd28-4864-b330-7b9577e37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4B107-9CC9-4054-916D-54ED8E493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Concussions</vt:lpstr>
      <vt:lpstr>Team Concussions</vt:lpstr>
      <vt:lpstr>Concussion Mechanisms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</dc:creator>
  <cp:keywords/>
  <dc:description/>
  <cp:lastModifiedBy>Zoe Bell</cp:lastModifiedBy>
  <cp:revision/>
  <dcterms:created xsi:type="dcterms:W3CDTF">2023-06-01T02:22:06Z</dcterms:created>
  <dcterms:modified xsi:type="dcterms:W3CDTF">2025-04-15T03:27:32Z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0x01010013172FF2686B50408506172B51976339</vt:lpwstr>
  </property>
  <property fmtid="{D5CDD505-2E9C-101B-9397-08002B2CF9AE}" pid="3" name="MediaServiceImageTags">
    <vt:lpwstr/>
  </property>
</Properties>
</file>